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84" windowWidth="14340" windowHeight="559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L42" i="1"/>
  <c r="M42" s="1"/>
  <c r="L40"/>
  <c r="M40" s="1"/>
  <c r="L41"/>
  <c r="M41" s="1"/>
  <c r="L38"/>
  <c r="M38" s="1"/>
  <c r="L39"/>
  <c r="M39" s="1"/>
  <c r="L44"/>
  <c r="M44" s="1"/>
  <c r="L43"/>
  <c r="M43" s="1"/>
  <c r="L15"/>
  <c r="M15" s="1"/>
  <c r="L16"/>
  <c r="M16" s="1"/>
  <c r="L24"/>
  <c r="M24" s="1"/>
  <c r="L8"/>
  <c r="M8" s="1"/>
  <c r="L17"/>
  <c r="M17" s="1"/>
  <c r="L14"/>
  <c r="M14" s="1"/>
  <c r="L30"/>
  <c r="M30" s="1"/>
  <c r="L26"/>
  <c r="M26" s="1"/>
  <c r="L21"/>
  <c r="M21" s="1"/>
  <c r="L27"/>
  <c r="M27" s="1"/>
  <c r="L9"/>
  <c r="M9" s="1"/>
  <c r="L29"/>
  <c r="M29" s="1"/>
  <c r="L10"/>
  <c r="M10" s="1"/>
  <c r="L20"/>
  <c r="M20" s="1"/>
  <c r="L22"/>
  <c r="M22" s="1"/>
  <c r="L13"/>
  <c r="M13" s="1"/>
  <c r="L23"/>
  <c r="M23" s="1"/>
  <c r="L25"/>
  <c r="M25" s="1"/>
  <c r="L18"/>
  <c r="M18" s="1"/>
  <c r="L7"/>
  <c r="M7" s="1"/>
  <c r="L11"/>
  <c r="M11" s="1"/>
  <c r="L6"/>
  <c r="M6" s="1"/>
  <c r="L12"/>
  <c r="M12" s="1"/>
  <c r="L31"/>
  <c r="M31" s="1"/>
  <c r="L28"/>
  <c r="M28" s="1"/>
  <c r="L19"/>
  <c r="M19" s="1"/>
</calcChain>
</file>

<file path=xl/sharedStrings.xml><?xml version="1.0" encoding="utf-8"?>
<sst xmlns="http://schemas.openxmlformats.org/spreadsheetml/2006/main" count="143" uniqueCount="75">
  <si>
    <t>start</t>
  </si>
  <si>
    <t xml:space="preserve">příjmení ,jméno </t>
  </si>
  <si>
    <t>terč 1</t>
  </si>
  <si>
    <t>terč 2</t>
  </si>
  <si>
    <t>terč 3</t>
  </si>
  <si>
    <t>terč 4</t>
  </si>
  <si>
    <t>terč 5</t>
  </si>
  <si>
    <t>terč 6</t>
  </si>
  <si>
    <t>kovový</t>
  </si>
  <si>
    <t>celkový</t>
  </si>
  <si>
    <t xml:space="preserve">celkový </t>
  </si>
  <si>
    <t>penále</t>
  </si>
  <si>
    <t>pořadí</t>
  </si>
  <si>
    <t>číslo</t>
  </si>
  <si>
    <t>počet ran</t>
  </si>
  <si>
    <t>čas</t>
  </si>
  <si>
    <t>celkem</t>
  </si>
  <si>
    <t>čas+penále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</si>
  <si>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</si>
  <si>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</si>
  <si>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</si>
  <si>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</si>
  <si>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</si>
  <si>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</si>
  <si>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</si>
  <si>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</si>
  <si>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</si>
  <si>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</si>
  <si>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</si>
  <si>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</si>
  <si>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</si>
  <si>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</si>
  <si>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</si>
  <si>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</si>
  <si>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</si>
  <si>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</si>
  <si>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</si>
  <si>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</si>
  <si>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Výsledková listina střelecké soutěže "VELKÁ ŘÍJNOVÁ STŘELECKÁ RÁNA" - Velkorážní pistole</t>
  </si>
  <si>
    <t>21.</t>
  </si>
  <si>
    <t>Výsledková listina střelecké soutěže "VELKÁ ŘÍJNOVÁ STŘELECKÁ RÁNA" - Velkorážní revolver</t>
  </si>
  <si>
    <t>střelnice SK Chvalšiny 8.10.2022</t>
  </si>
  <si>
    <t>terč 1-20</t>
  </si>
  <si>
    <t>KADLEC David</t>
  </si>
  <si>
    <t>VÁVRŮ Josef</t>
  </si>
  <si>
    <t>MATĚJKA Milan</t>
  </si>
  <si>
    <t>FIALA Miroslav</t>
  </si>
  <si>
    <t>TIBITANZL Josef</t>
  </si>
  <si>
    <t>KŘENEK Stanislav</t>
  </si>
  <si>
    <t>PLÁŠIL Martin</t>
  </si>
  <si>
    <t>ŠVIHÁLEK Jiří</t>
  </si>
  <si>
    <t>RENDL Josef</t>
  </si>
  <si>
    <t>HÁTLE Jan</t>
  </si>
  <si>
    <t>KONRÁD František</t>
  </si>
  <si>
    <t>DOLEŽAL Jiří</t>
  </si>
  <si>
    <t>PLECER Josef</t>
  </si>
  <si>
    <t>BOČAN Stanislav</t>
  </si>
  <si>
    <t>ADÁMEK Václav</t>
  </si>
  <si>
    <t>HOŘČIČKA Petr</t>
  </si>
  <si>
    <t>22.</t>
  </si>
  <si>
    <t>23.</t>
  </si>
  <si>
    <t>24.</t>
  </si>
  <si>
    <t>25.</t>
  </si>
  <si>
    <t>26.</t>
  </si>
  <si>
    <t>PAKOSTA Karel</t>
  </si>
  <si>
    <t>KOLÁŘ Jaroslav</t>
  </si>
  <si>
    <t>ČERNÝ Jiří</t>
  </si>
  <si>
    <t>VEJSLÍK Vladimír</t>
  </si>
  <si>
    <t>KOČÍ Josef</t>
  </si>
  <si>
    <t>PETRŮ Milan</t>
  </si>
  <si>
    <t>MAREŠ Jaroslav</t>
  </si>
  <si>
    <t>ROČKOVÁ Michaela</t>
  </si>
  <si>
    <t>HAZMUKA Radoslav</t>
  </si>
  <si>
    <t>GALLISTL Petr</t>
  </si>
  <si>
    <t>JANOUŠEK Jiří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</si>
</sst>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FFC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1" fontId="2" fillId="0" borderId="2" xfId="0" applyNumberFormat="1" applyFont="1" applyFill="1" applyBorder="1" applyAlignment="1">
      <alignment horizontal="center"/>
    </xf>
    <xf numFmtId="0" fontId="3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0" fontId="0" fillId="0" borderId="3" xfId="0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4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3" fillId="0" borderId="6" xfId="0" applyFont="1" applyFill="1" applyBorder="1"/>
    <xf numFmtId="0" fontId="2" fillId="0" borderId="5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2" xfId="0" applyFont="1" applyFill="1" applyBorder="1"/>
    <xf numFmtId="1" fontId="2" fillId="2" borderId="2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2" fillId="0" borderId="0" xfId="0" applyFont="1"/>
    <xf numFmtId="0" fontId="2" fillId="2" borderId="12" xfId="0" applyFont="1" applyFill="1" applyBorder="1"/>
    <xf numFmtId="0" fontId="2" fillId="2" borderId="8" xfId="0" applyFont="1" applyFill="1" applyBorder="1"/>
    <xf numFmtId="1" fontId="2" fillId="2" borderId="1" xfId="0" applyNumberFormat="1" applyFont="1" applyFill="1" applyBorder="1" applyAlignment="1">
      <alignment horizontal="center"/>
    </xf>
    <xf numFmtId="0" fontId="3" fillId="0" borderId="10" xfId="0" applyFont="1" applyFill="1" applyBorder="1"/>
    <xf numFmtId="1" fontId="2" fillId="0" borderId="10" xfId="0" applyNumberFormat="1" applyFont="1" applyFill="1" applyBorder="1" applyAlignment="1">
      <alignment horizontal="center"/>
    </xf>
    <xf numFmtId="0" fontId="3" fillId="0" borderId="2" xfId="0" applyFont="1" applyFill="1" applyBorder="1"/>
    <xf numFmtId="1" fontId="2" fillId="0" borderId="13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2" borderId="11" xfId="0" applyFont="1" applyFill="1" applyBorder="1"/>
    <xf numFmtId="0" fontId="2" fillId="2" borderId="16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2" fillId="2" borderId="1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79FFC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Layout" topLeftCell="A16" zoomScaleNormal="100" workbookViewId="0">
      <selection activeCell="D43" sqref="D43"/>
    </sheetView>
  </sheetViews>
  <sheetFormatPr defaultRowHeight="14.4"/>
  <cols>
    <col min="1" max="1" width="5.109375" customWidth="1"/>
    <col min="2" max="2" width="25.21875" customWidth="1"/>
    <col min="3" max="3" width="8.21875" customWidth="1"/>
    <col min="4" max="4" width="8" customWidth="1"/>
    <col min="5" max="5" width="6.88671875" customWidth="1"/>
    <col min="6" max="7" width="6.6640625" customWidth="1"/>
    <col min="8" max="8" width="6.77734375" customWidth="1"/>
    <col min="9" max="9" width="8.21875" customWidth="1"/>
    <col min="13" max="13" width="16.6640625" bestFit="1" customWidth="1"/>
    <col min="14" max="14" width="7.77734375" customWidth="1"/>
  </cols>
  <sheetData>
    <row r="1" spans="1:19" ht="21">
      <c r="A1" s="1"/>
      <c r="B1" s="20" t="s">
        <v>38</v>
      </c>
      <c r="C1" s="20"/>
      <c r="D1" s="20"/>
      <c r="E1" s="20"/>
      <c r="F1" s="20"/>
      <c r="G1" s="21"/>
      <c r="H1" s="21"/>
      <c r="I1" s="21"/>
      <c r="J1" s="21"/>
      <c r="K1" s="1"/>
      <c r="L1" s="1"/>
      <c r="M1" s="1"/>
      <c r="N1" s="1"/>
    </row>
    <row r="2" spans="1:19" ht="21">
      <c r="A2" s="1"/>
      <c r="B2" s="20" t="s">
        <v>41</v>
      </c>
      <c r="C2" s="20"/>
      <c r="D2" s="20"/>
      <c r="E2" s="20"/>
      <c r="F2" s="20"/>
      <c r="G2" s="21"/>
      <c r="H2" s="21"/>
      <c r="I2" s="21"/>
      <c r="J2" s="21"/>
      <c r="K2" s="1"/>
      <c r="L2" s="1"/>
      <c r="M2" s="1"/>
      <c r="N2" s="1"/>
    </row>
    <row r="3" spans="1:19" ht="1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15" thickTop="1">
      <c r="A4" s="34" t="s">
        <v>0</v>
      </c>
      <c r="B4" s="31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9</v>
      </c>
      <c r="N4" s="36" t="s">
        <v>12</v>
      </c>
    </row>
    <row r="5" spans="1:19" ht="15" thickBot="1">
      <c r="A5" s="30" t="s">
        <v>13</v>
      </c>
      <c r="B5" s="32"/>
      <c r="C5" s="32"/>
      <c r="D5" s="32"/>
      <c r="E5" s="32"/>
      <c r="F5" s="32"/>
      <c r="G5" s="32"/>
      <c r="H5" s="32"/>
      <c r="I5" s="32" t="s">
        <v>42</v>
      </c>
      <c r="J5" s="32" t="s">
        <v>14</v>
      </c>
      <c r="K5" s="32" t="s">
        <v>15</v>
      </c>
      <c r="L5" s="32" t="s">
        <v>16</v>
      </c>
      <c r="M5" s="32" t="s">
        <v>17</v>
      </c>
      <c r="N5" s="45"/>
    </row>
    <row r="6" spans="1:19" ht="21.6" thickTop="1">
      <c r="A6" s="22" t="s">
        <v>26</v>
      </c>
      <c r="B6" s="37" t="s">
        <v>51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43</v>
      </c>
      <c r="K6" s="46">
        <v>74.61</v>
      </c>
      <c r="L6" s="13">
        <f>SUM(C6:I6)</f>
        <v>0</v>
      </c>
      <c r="M6" s="46">
        <f>SUM(K6:L6)</f>
        <v>74.61</v>
      </c>
      <c r="N6" s="38" t="s">
        <v>18</v>
      </c>
    </row>
    <row r="7" spans="1:19" ht="21">
      <c r="A7" s="15" t="s">
        <v>28</v>
      </c>
      <c r="B7" s="16" t="s">
        <v>53</v>
      </c>
      <c r="C7" s="17">
        <v>15</v>
      </c>
      <c r="D7" s="17">
        <v>10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43</v>
      </c>
      <c r="K7" s="47">
        <v>60.6</v>
      </c>
      <c r="L7" s="17">
        <f>SUM(C7:I7)</f>
        <v>25</v>
      </c>
      <c r="M7" s="47">
        <f>SUM(K7:L7)</f>
        <v>85.6</v>
      </c>
      <c r="N7" s="18" t="s">
        <v>19</v>
      </c>
      <c r="S7" s="19"/>
    </row>
    <row r="8" spans="1:19" ht="21">
      <c r="A8" s="23" t="s">
        <v>21</v>
      </c>
      <c r="B8" s="39" t="s">
        <v>46</v>
      </c>
      <c r="C8" s="24">
        <v>5</v>
      </c>
      <c r="D8" s="24">
        <v>5</v>
      </c>
      <c r="E8" s="24">
        <v>0</v>
      </c>
      <c r="F8" s="24">
        <v>0</v>
      </c>
      <c r="G8" s="24">
        <v>5</v>
      </c>
      <c r="H8" s="24">
        <v>0</v>
      </c>
      <c r="I8" s="24">
        <v>0</v>
      </c>
      <c r="J8" s="24">
        <v>45</v>
      </c>
      <c r="K8" s="48">
        <v>71.63</v>
      </c>
      <c r="L8" s="24">
        <f>SUM(C8:I8)</f>
        <v>15</v>
      </c>
      <c r="M8" s="48">
        <f>SUM(K8:L8)</f>
        <v>86.63</v>
      </c>
      <c r="N8" s="29" t="s">
        <v>20</v>
      </c>
    </row>
    <row r="9" spans="1:19" ht="21">
      <c r="A9" s="6" t="s">
        <v>37</v>
      </c>
      <c r="B9" s="25" t="s">
        <v>67</v>
      </c>
      <c r="C9" s="2">
        <v>5</v>
      </c>
      <c r="D9" s="2">
        <v>10</v>
      </c>
      <c r="E9" s="26">
        <v>0</v>
      </c>
      <c r="F9" s="2">
        <v>0</v>
      </c>
      <c r="G9" s="26">
        <v>0</v>
      </c>
      <c r="H9" s="26">
        <v>0</v>
      </c>
      <c r="I9" s="26">
        <v>0</v>
      </c>
      <c r="J9" s="26">
        <v>46</v>
      </c>
      <c r="K9" s="43">
        <v>80.12</v>
      </c>
      <c r="L9" s="42">
        <f>SUM(C9:I9)</f>
        <v>15</v>
      </c>
      <c r="M9" s="41">
        <f>SUM(K9:L9)</f>
        <v>95.12</v>
      </c>
      <c r="N9" s="8" t="s">
        <v>21</v>
      </c>
    </row>
    <row r="10" spans="1:19" ht="21">
      <c r="A10" s="7" t="s">
        <v>35</v>
      </c>
      <c r="B10" s="25" t="s">
        <v>65</v>
      </c>
      <c r="C10" s="26">
        <v>10</v>
      </c>
      <c r="D10" s="4">
        <v>5</v>
      </c>
      <c r="E10" s="26">
        <v>0</v>
      </c>
      <c r="F10" s="2">
        <v>10</v>
      </c>
      <c r="G10" s="26">
        <v>5</v>
      </c>
      <c r="H10" s="26">
        <v>5</v>
      </c>
      <c r="I10" s="26">
        <v>0</v>
      </c>
      <c r="J10" s="26">
        <v>55</v>
      </c>
      <c r="K10" s="43">
        <v>72.599999999999994</v>
      </c>
      <c r="L10" s="4">
        <f>SUM(C10:I10)</f>
        <v>35</v>
      </c>
      <c r="M10" s="41">
        <f>SUM(K10:L10)</f>
        <v>107.6</v>
      </c>
      <c r="N10" s="8" t="s">
        <v>22</v>
      </c>
    </row>
    <row r="11" spans="1:19" ht="21">
      <c r="A11" s="6" t="s">
        <v>27</v>
      </c>
      <c r="B11" s="27" t="s">
        <v>52</v>
      </c>
      <c r="C11" s="2">
        <v>5</v>
      </c>
      <c r="D11" s="2">
        <v>0</v>
      </c>
      <c r="E11" s="2">
        <v>5</v>
      </c>
      <c r="F11" s="2">
        <v>0</v>
      </c>
      <c r="G11" s="26">
        <v>0</v>
      </c>
      <c r="H11" s="2">
        <v>0</v>
      </c>
      <c r="I11" s="2">
        <v>0</v>
      </c>
      <c r="J11" s="2">
        <v>49</v>
      </c>
      <c r="K11" s="40">
        <v>98.33</v>
      </c>
      <c r="L11" s="4">
        <f>SUM(C11:I11)</f>
        <v>10</v>
      </c>
      <c r="M11" s="41">
        <f>SUM(K11:L11)</f>
        <v>108.33</v>
      </c>
      <c r="N11" s="12" t="s">
        <v>23</v>
      </c>
    </row>
    <row r="12" spans="1:19" s="1" customFormat="1" ht="21">
      <c r="A12" s="7" t="s">
        <v>24</v>
      </c>
      <c r="B12" s="3" t="s">
        <v>49</v>
      </c>
      <c r="C12" s="4">
        <v>5</v>
      </c>
      <c r="D12" s="4">
        <v>5</v>
      </c>
      <c r="E12" s="4">
        <v>5</v>
      </c>
      <c r="F12" s="4">
        <v>15</v>
      </c>
      <c r="G12" s="28">
        <v>0</v>
      </c>
      <c r="H12" s="4">
        <v>0</v>
      </c>
      <c r="I12" s="4">
        <v>0</v>
      </c>
      <c r="J12" s="4">
        <v>51</v>
      </c>
      <c r="K12" s="41">
        <v>87.43</v>
      </c>
      <c r="L12" s="4">
        <f>SUM(C12:I12)</f>
        <v>30</v>
      </c>
      <c r="M12" s="41">
        <f>SUM(K12:L12)</f>
        <v>117.43</v>
      </c>
      <c r="N12" s="8" t="s">
        <v>24</v>
      </c>
      <c r="Q12" s="19"/>
    </row>
    <row r="13" spans="1:19" ht="21">
      <c r="A13" s="6" t="s">
        <v>32</v>
      </c>
      <c r="B13" s="3" t="s">
        <v>57</v>
      </c>
      <c r="C13" s="4">
        <v>5</v>
      </c>
      <c r="D13" s="4">
        <v>10</v>
      </c>
      <c r="E13" s="4">
        <v>5</v>
      </c>
      <c r="F13" s="4">
        <v>15</v>
      </c>
      <c r="G13" s="28">
        <v>0</v>
      </c>
      <c r="H13" s="4">
        <v>0</v>
      </c>
      <c r="I13" s="4">
        <v>0</v>
      </c>
      <c r="J13" s="4">
        <v>55</v>
      </c>
      <c r="K13" s="41">
        <v>83.15</v>
      </c>
      <c r="L13" s="4">
        <f>SUM(C13:I13)</f>
        <v>35</v>
      </c>
      <c r="M13" s="41">
        <f>SUM(K13:L13)</f>
        <v>118.15</v>
      </c>
      <c r="N13" s="8" t="s">
        <v>25</v>
      </c>
    </row>
    <row r="14" spans="1:19" ht="21">
      <c r="A14" s="7" t="s">
        <v>62</v>
      </c>
      <c r="B14" s="3" t="s">
        <v>72</v>
      </c>
      <c r="C14" s="4">
        <v>0</v>
      </c>
      <c r="D14" s="4">
        <v>5</v>
      </c>
      <c r="E14" s="4">
        <v>5</v>
      </c>
      <c r="F14" s="4">
        <v>5</v>
      </c>
      <c r="G14" s="28">
        <v>5</v>
      </c>
      <c r="H14" s="4">
        <v>0</v>
      </c>
      <c r="I14" s="4">
        <v>5</v>
      </c>
      <c r="J14" s="4">
        <v>38</v>
      </c>
      <c r="K14" s="41">
        <v>102.8</v>
      </c>
      <c r="L14" s="4">
        <f>SUM(C14:I14)</f>
        <v>25</v>
      </c>
      <c r="M14" s="41">
        <f>SUM(K14:L14)</f>
        <v>127.8</v>
      </c>
      <c r="N14" s="12" t="s">
        <v>26</v>
      </c>
    </row>
    <row r="15" spans="1:19" ht="21">
      <c r="A15" s="6" t="s">
        <v>25</v>
      </c>
      <c r="B15" s="3" t="s">
        <v>50</v>
      </c>
      <c r="C15" s="4">
        <v>15</v>
      </c>
      <c r="D15" s="4">
        <v>5</v>
      </c>
      <c r="E15" s="4">
        <v>5</v>
      </c>
      <c r="F15" s="4">
        <v>15</v>
      </c>
      <c r="G15" s="4">
        <v>0</v>
      </c>
      <c r="H15" s="4">
        <v>0</v>
      </c>
      <c r="I15" s="4">
        <v>0</v>
      </c>
      <c r="J15" s="4">
        <v>51</v>
      </c>
      <c r="K15" s="41">
        <v>92.17</v>
      </c>
      <c r="L15" s="4">
        <f>SUM(C15:I15)</f>
        <v>40</v>
      </c>
      <c r="M15" s="41">
        <f>SUM(K15:L15)</f>
        <v>132.17000000000002</v>
      </c>
      <c r="N15" s="8" t="s">
        <v>27</v>
      </c>
    </row>
    <row r="16" spans="1:19" s="1" customFormat="1" ht="21">
      <c r="A16" s="7" t="s">
        <v>23</v>
      </c>
      <c r="B16" s="3" t="s">
        <v>48</v>
      </c>
      <c r="C16" s="4">
        <v>10</v>
      </c>
      <c r="D16" s="4">
        <v>5</v>
      </c>
      <c r="E16" s="4">
        <v>5</v>
      </c>
      <c r="F16" s="4">
        <v>5</v>
      </c>
      <c r="G16" s="4">
        <v>0</v>
      </c>
      <c r="H16" s="4">
        <v>0</v>
      </c>
      <c r="I16" s="4">
        <v>15</v>
      </c>
      <c r="J16" s="4">
        <v>54</v>
      </c>
      <c r="K16" s="41">
        <v>96.33</v>
      </c>
      <c r="L16" s="4">
        <f>SUM(C16:I16)</f>
        <v>40</v>
      </c>
      <c r="M16" s="41">
        <f>SUM(K16:L16)</f>
        <v>136.32999999999998</v>
      </c>
      <c r="N16" s="8" t="s">
        <v>28</v>
      </c>
    </row>
    <row r="17" spans="1:14" s="1" customFormat="1" ht="21">
      <c r="A17" s="6" t="s">
        <v>63</v>
      </c>
      <c r="B17" s="3" t="s">
        <v>73</v>
      </c>
      <c r="C17" s="4">
        <v>0</v>
      </c>
      <c r="D17" s="4">
        <v>5</v>
      </c>
      <c r="E17" s="4">
        <v>5</v>
      </c>
      <c r="F17" s="4">
        <v>5</v>
      </c>
      <c r="G17" s="4">
        <v>0</v>
      </c>
      <c r="H17" s="4">
        <v>5</v>
      </c>
      <c r="I17" s="4">
        <v>0</v>
      </c>
      <c r="J17" s="4">
        <v>47</v>
      </c>
      <c r="K17" s="41">
        <v>120.6</v>
      </c>
      <c r="L17" s="4">
        <f>SUM(C17:I17)</f>
        <v>20</v>
      </c>
      <c r="M17" s="41">
        <f>SUM(K17:L17)</f>
        <v>140.6</v>
      </c>
      <c r="N17" s="12" t="s">
        <v>29</v>
      </c>
    </row>
    <row r="18" spans="1:14" s="1" customFormat="1" ht="21">
      <c r="A18" s="6" t="s">
        <v>29</v>
      </c>
      <c r="B18" s="3" t="s">
        <v>54</v>
      </c>
      <c r="C18" s="4">
        <v>5</v>
      </c>
      <c r="D18" s="4">
        <v>10</v>
      </c>
      <c r="E18" s="4">
        <v>0</v>
      </c>
      <c r="F18" s="4">
        <v>5</v>
      </c>
      <c r="G18" s="4">
        <v>10</v>
      </c>
      <c r="H18" s="4">
        <v>0</v>
      </c>
      <c r="I18" s="4">
        <v>5</v>
      </c>
      <c r="J18" s="4">
        <v>44</v>
      </c>
      <c r="K18" s="41">
        <v>120.5</v>
      </c>
      <c r="L18" s="4">
        <f>SUM(C18:I18)</f>
        <v>35</v>
      </c>
      <c r="M18" s="40">
        <f>SUM(K18:L18)</f>
        <v>155.5</v>
      </c>
      <c r="N18" s="8" t="s">
        <v>30</v>
      </c>
    </row>
    <row r="19" spans="1:14" s="1" customFormat="1" ht="21">
      <c r="A19" s="6" t="s">
        <v>18</v>
      </c>
      <c r="B19" s="3" t="s">
        <v>43</v>
      </c>
      <c r="C19" s="4">
        <v>15</v>
      </c>
      <c r="D19" s="4">
        <v>15</v>
      </c>
      <c r="E19" s="4">
        <v>15</v>
      </c>
      <c r="F19" s="4">
        <v>10</v>
      </c>
      <c r="G19" s="4">
        <v>15</v>
      </c>
      <c r="H19" s="4">
        <v>10</v>
      </c>
      <c r="I19" s="4">
        <v>0</v>
      </c>
      <c r="J19" s="4">
        <v>45</v>
      </c>
      <c r="K19" s="41">
        <v>76.09</v>
      </c>
      <c r="L19" s="4">
        <f>SUM(C19:I19)</f>
        <v>80</v>
      </c>
      <c r="M19" s="41">
        <f>SUM(K19:L19)</f>
        <v>156.09</v>
      </c>
      <c r="N19" s="8" t="s">
        <v>31</v>
      </c>
    </row>
    <row r="20" spans="1:14" s="1" customFormat="1" ht="21">
      <c r="A20" s="6" t="s">
        <v>34</v>
      </c>
      <c r="B20" s="3" t="s">
        <v>64</v>
      </c>
      <c r="C20" s="4">
        <v>10</v>
      </c>
      <c r="D20" s="4">
        <v>5</v>
      </c>
      <c r="E20" s="4">
        <v>0</v>
      </c>
      <c r="F20" s="4">
        <v>5</v>
      </c>
      <c r="G20" s="4">
        <v>0</v>
      </c>
      <c r="H20" s="4">
        <v>5</v>
      </c>
      <c r="I20" s="4">
        <v>0</v>
      </c>
      <c r="J20" s="4">
        <v>53</v>
      </c>
      <c r="K20" s="41">
        <v>143.19999999999999</v>
      </c>
      <c r="L20" s="4">
        <f>SUM(C20:I20)</f>
        <v>25</v>
      </c>
      <c r="M20" s="41">
        <f>SUM(K20:L20)</f>
        <v>168.2</v>
      </c>
      <c r="N20" s="12" t="s">
        <v>32</v>
      </c>
    </row>
    <row r="21" spans="1:14" s="1" customFormat="1" ht="21">
      <c r="A21" s="6" t="s">
        <v>59</v>
      </c>
      <c r="B21" s="3" t="s">
        <v>69</v>
      </c>
      <c r="C21" s="4">
        <v>0</v>
      </c>
      <c r="D21" s="4">
        <v>10</v>
      </c>
      <c r="E21" s="4">
        <v>10</v>
      </c>
      <c r="F21" s="4">
        <v>10</v>
      </c>
      <c r="G21" s="4">
        <v>10</v>
      </c>
      <c r="H21" s="4">
        <v>5</v>
      </c>
      <c r="I21" s="4">
        <v>0</v>
      </c>
      <c r="J21" s="4">
        <v>66</v>
      </c>
      <c r="K21" s="41">
        <v>131.5</v>
      </c>
      <c r="L21" s="4">
        <f>SUM(C21:I21)</f>
        <v>45</v>
      </c>
      <c r="M21" s="40">
        <f>SUM(K21:L21)</f>
        <v>176.5</v>
      </c>
      <c r="N21" s="8" t="s">
        <v>33</v>
      </c>
    </row>
    <row r="22" spans="1:14" s="1" customFormat="1" ht="21">
      <c r="A22" s="6" t="s">
        <v>33</v>
      </c>
      <c r="B22" s="3" t="s">
        <v>58</v>
      </c>
      <c r="C22" s="4">
        <v>15</v>
      </c>
      <c r="D22" s="4">
        <v>5</v>
      </c>
      <c r="E22" s="4">
        <v>0</v>
      </c>
      <c r="F22" s="4">
        <v>15</v>
      </c>
      <c r="G22" s="4">
        <v>15</v>
      </c>
      <c r="H22" s="4">
        <v>0</v>
      </c>
      <c r="I22" s="4">
        <v>25</v>
      </c>
      <c r="J22" s="4">
        <v>59</v>
      </c>
      <c r="K22" s="41">
        <v>109.1</v>
      </c>
      <c r="L22" s="4">
        <f>SUM(C22:I22)</f>
        <v>75</v>
      </c>
      <c r="M22" s="41">
        <f>SUM(K22:L22)</f>
        <v>184.1</v>
      </c>
      <c r="N22" s="8" t="s">
        <v>34</v>
      </c>
    </row>
    <row r="23" spans="1:14" s="1" customFormat="1" ht="21">
      <c r="A23" s="6" t="s">
        <v>31</v>
      </c>
      <c r="B23" s="3" t="s">
        <v>56</v>
      </c>
      <c r="C23" s="4">
        <v>5</v>
      </c>
      <c r="D23" s="4">
        <v>15</v>
      </c>
      <c r="E23" s="4">
        <v>10</v>
      </c>
      <c r="F23" s="4">
        <v>10</v>
      </c>
      <c r="G23" s="4">
        <v>15</v>
      </c>
      <c r="H23" s="4">
        <v>0</v>
      </c>
      <c r="I23" s="4">
        <v>0</v>
      </c>
      <c r="J23" s="4">
        <v>50</v>
      </c>
      <c r="K23" s="41">
        <v>131.4</v>
      </c>
      <c r="L23" s="4">
        <f>SUM(C23:I23)</f>
        <v>55</v>
      </c>
      <c r="M23" s="41">
        <f>SUM(K23:L23)</f>
        <v>186.4</v>
      </c>
      <c r="N23" s="12" t="s">
        <v>35</v>
      </c>
    </row>
    <row r="24" spans="1:14" ht="21">
      <c r="A24" s="6" t="s">
        <v>22</v>
      </c>
      <c r="B24" s="3" t="s">
        <v>47</v>
      </c>
      <c r="C24" s="4">
        <v>15</v>
      </c>
      <c r="D24" s="4">
        <v>0</v>
      </c>
      <c r="E24" s="4">
        <v>5</v>
      </c>
      <c r="F24" s="4">
        <v>5</v>
      </c>
      <c r="G24" s="4">
        <v>10</v>
      </c>
      <c r="H24" s="4">
        <v>0</v>
      </c>
      <c r="I24" s="4">
        <v>10</v>
      </c>
      <c r="J24" s="4">
        <v>44</v>
      </c>
      <c r="K24" s="41">
        <v>142.9</v>
      </c>
      <c r="L24" s="4">
        <f>SUM(C24:I24)</f>
        <v>45</v>
      </c>
      <c r="M24" s="40">
        <f>SUM(K24:L24)</f>
        <v>187.9</v>
      </c>
      <c r="N24" s="8" t="s">
        <v>36</v>
      </c>
    </row>
    <row r="25" spans="1:14" ht="21">
      <c r="A25" s="6" t="s">
        <v>30</v>
      </c>
      <c r="B25" s="3" t="s">
        <v>55</v>
      </c>
      <c r="C25" s="4">
        <v>10</v>
      </c>
      <c r="D25" s="4">
        <v>5</v>
      </c>
      <c r="E25" s="4">
        <v>5</v>
      </c>
      <c r="F25" s="4">
        <v>5</v>
      </c>
      <c r="G25" s="4">
        <v>10</v>
      </c>
      <c r="H25" s="4">
        <v>0</v>
      </c>
      <c r="I25" s="4">
        <v>0</v>
      </c>
      <c r="J25" s="4">
        <v>53</v>
      </c>
      <c r="K25" s="41">
        <v>153.4</v>
      </c>
      <c r="L25" s="4">
        <f>SUM(C25:I25)</f>
        <v>35</v>
      </c>
      <c r="M25" s="41">
        <f>SUM(K25:L25)</f>
        <v>188.4</v>
      </c>
      <c r="N25" s="8" t="s">
        <v>37</v>
      </c>
    </row>
    <row r="26" spans="1:14" ht="21">
      <c r="A26" s="7" t="s">
        <v>60</v>
      </c>
      <c r="B26" s="3" t="s">
        <v>70</v>
      </c>
      <c r="C26" s="4">
        <v>10</v>
      </c>
      <c r="D26" s="4">
        <v>0</v>
      </c>
      <c r="E26" s="4">
        <v>10</v>
      </c>
      <c r="F26" s="4">
        <v>5</v>
      </c>
      <c r="G26" s="4">
        <v>0</v>
      </c>
      <c r="H26" s="4">
        <v>0</v>
      </c>
      <c r="I26" s="4">
        <v>5</v>
      </c>
      <c r="J26" s="4">
        <v>43</v>
      </c>
      <c r="K26" s="41">
        <v>162.6</v>
      </c>
      <c r="L26" s="4">
        <f>SUM(C26:I26)</f>
        <v>30</v>
      </c>
      <c r="M26" s="41">
        <f>SUM(K26:L26)</f>
        <v>192.6</v>
      </c>
      <c r="N26" s="12" t="s">
        <v>39</v>
      </c>
    </row>
    <row r="27" spans="1:14" ht="21">
      <c r="A27" s="6" t="s">
        <v>39</v>
      </c>
      <c r="B27" s="25" t="s">
        <v>68</v>
      </c>
      <c r="C27" s="2">
        <v>15</v>
      </c>
      <c r="D27" s="2">
        <v>10</v>
      </c>
      <c r="E27" s="2">
        <v>0</v>
      </c>
      <c r="F27" s="2">
        <v>5</v>
      </c>
      <c r="G27" s="2">
        <v>5</v>
      </c>
      <c r="H27" s="2">
        <v>10</v>
      </c>
      <c r="I27" s="2">
        <v>45</v>
      </c>
      <c r="J27" s="2">
        <v>60</v>
      </c>
      <c r="K27" s="40">
        <v>140.69999999999999</v>
      </c>
      <c r="L27" s="2">
        <f>SUM(C27:I27)</f>
        <v>90</v>
      </c>
      <c r="M27" s="40">
        <f>SUM(K27:L27)</f>
        <v>230.7</v>
      </c>
      <c r="N27" s="8" t="s">
        <v>59</v>
      </c>
    </row>
    <row r="28" spans="1:14" ht="21">
      <c r="A28" s="7" t="s">
        <v>19</v>
      </c>
      <c r="B28" s="3" t="s">
        <v>44</v>
      </c>
      <c r="C28" s="4">
        <v>5</v>
      </c>
      <c r="D28" s="4">
        <v>10</v>
      </c>
      <c r="E28" s="4">
        <v>10</v>
      </c>
      <c r="F28" s="4">
        <v>10</v>
      </c>
      <c r="G28" s="4">
        <v>10</v>
      </c>
      <c r="H28" s="4">
        <v>0</v>
      </c>
      <c r="I28" s="4">
        <v>10</v>
      </c>
      <c r="J28" s="4">
        <v>53</v>
      </c>
      <c r="K28" s="41">
        <v>198.1</v>
      </c>
      <c r="L28" s="4">
        <f>SUM(C28:I28)</f>
        <v>55</v>
      </c>
      <c r="M28" s="41">
        <f>SUM(K28:L28)</f>
        <v>253.1</v>
      </c>
      <c r="N28" s="12" t="s">
        <v>60</v>
      </c>
    </row>
    <row r="29" spans="1:14" ht="21">
      <c r="A29" s="7" t="s">
        <v>36</v>
      </c>
      <c r="B29" s="3" t="s">
        <v>66</v>
      </c>
      <c r="C29" s="4">
        <v>15</v>
      </c>
      <c r="D29" s="4">
        <v>10</v>
      </c>
      <c r="E29" s="4">
        <v>15</v>
      </c>
      <c r="F29" s="4">
        <v>10</v>
      </c>
      <c r="G29" s="4">
        <v>5</v>
      </c>
      <c r="H29" s="4">
        <v>10</v>
      </c>
      <c r="I29" s="4">
        <v>25</v>
      </c>
      <c r="J29" s="4">
        <v>58</v>
      </c>
      <c r="K29" s="41">
        <v>172.6</v>
      </c>
      <c r="L29" s="4">
        <f>SUM(C29:I29)</f>
        <v>90</v>
      </c>
      <c r="M29" s="41">
        <f>SUM(K29:L29)</f>
        <v>262.60000000000002</v>
      </c>
      <c r="N29" s="12" t="s">
        <v>61</v>
      </c>
    </row>
    <row r="30" spans="1:14" ht="21">
      <c r="A30" s="6" t="s">
        <v>61</v>
      </c>
      <c r="B30" s="27" t="s">
        <v>71</v>
      </c>
      <c r="C30" s="4">
        <v>0</v>
      </c>
      <c r="D30" s="4">
        <v>5</v>
      </c>
      <c r="E30" s="4">
        <v>0</v>
      </c>
      <c r="F30" s="4">
        <v>10</v>
      </c>
      <c r="G30" s="4">
        <v>10</v>
      </c>
      <c r="H30" s="4">
        <v>15</v>
      </c>
      <c r="I30" s="4">
        <v>40</v>
      </c>
      <c r="J30" s="4">
        <v>64</v>
      </c>
      <c r="K30" s="41">
        <v>186.5</v>
      </c>
      <c r="L30" s="4">
        <f>SUM(C30:I30)</f>
        <v>80</v>
      </c>
      <c r="M30" s="40">
        <f>SUM(K30:L30)</f>
        <v>266.5</v>
      </c>
      <c r="N30" s="8" t="s">
        <v>62</v>
      </c>
    </row>
    <row r="31" spans="1:14" ht="21.6" thickBot="1">
      <c r="A31" s="10" t="s">
        <v>20</v>
      </c>
      <c r="B31" s="11" t="s">
        <v>45</v>
      </c>
      <c r="C31" s="9">
        <v>15</v>
      </c>
      <c r="D31" s="9">
        <v>15</v>
      </c>
      <c r="E31" s="9">
        <v>10</v>
      </c>
      <c r="F31" s="9">
        <v>10</v>
      </c>
      <c r="G31" s="9">
        <v>15</v>
      </c>
      <c r="H31" s="9">
        <v>15</v>
      </c>
      <c r="I31" s="9">
        <v>35</v>
      </c>
      <c r="J31" s="9">
        <v>56</v>
      </c>
      <c r="K31" s="44">
        <v>170.2</v>
      </c>
      <c r="L31" s="9">
        <f>SUM(C31:I31)</f>
        <v>115</v>
      </c>
      <c r="M31" s="44">
        <f>SUM(K31:L31)</f>
        <v>285.2</v>
      </c>
      <c r="N31" s="35" t="s">
        <v>63</v>
      </c>
    </row>
    <row r="32" spans="1:14" ht="15" thickTop="1"/>
    <row r="33" spans="1:14" ht="21">
      <c r="A33" s="1"/>
      <c r="B33" s="20" t="s">
        <v>40</v>
      </c>
      <c r="C33" s="20"/>
      <c r="D33" s="20"/>
      <c r="E33" s="20"/>
      <c r="F33" s="20"/>
      <c r="G33" s="21"/>
      <c r="H33" s="21"/>
      <c r="I33" s="21"/>
      <c r="J33" s="21"/>
      <c r="K33" s="1"/>
      <c r="L33" s="1"/>
      <c r="M33" s="1"/>
      <c r="N33" s="1"/>
    </row>
    <row r="34" spans="1:14" ht="21">
      <c r="A34" s="1"/>
      <c r="B34" s="20" t="s">
        <v>41</v>
      </c>
      <c r="C34" s="20"/>
      <c r="D34" s="20"/>
      <c r="E34" s="20"/>
      <c r="F34" s="20"/>
      <c r="G34" s="21"/>
      <c r="H34" s="21"/>
      <c r="I34" s="21"/>
      <c r="J34" s="21"/>
      <c r="K34" s="1"/>
      <c r="L34" s="1"/>
      <c r="M34" s="1"/>
      <c r="N34" s="1"/>
    </row>
    <row r="35" spans="1:14" ht="15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 thickTop="1">
      <c r="A36" s="34" t="s">
        <v>0</v>
      </c>
      <c r="B36" s="31" t="s">
        <v>1</v>
      </c>
      <c r="C36" s="33" t="s">
        <v>2</v>
      </c>
      <c r="D36" s="33" t="s">
        <v>3</v>
      </c>
      <c r="E36" s="33" t="s">
        <v>4</v>
      </c>
      <c r="F36" s="33" t="s">
        <v>5</v>
      </c>
      <c r="G36" s="33" t="s">
        <v>6</v>
      </c>
      <c r="H36" s="33" t="s">
        <v>7</v>
      </c>
      <c r="I36" s="33" t="s">
        <v>8</v>
      </c>
      <c r="J36" s="33" t="s">
        <v>9</v>
      </c>
      <c r="K36" s="33" t="s">
        <v>10</v>
      </c>
      <c r="L36" s="33" t="s">
        <v>11</v>
      </c>
      <c r="M36" s="33" t="s">
        <v>9</v>
      </c>
      <c r="N36" s="36" t="s">
        <v>12</v>
      </c>
    </row>
    <row r="37" spans="1:14" ht="15" thickBot="1">
      <c r="A37" s="30" t="s">
        <v>13</v>
      </c>
      <c r="B37" s="32"/>
      <c r="C37" s="32"/>
      <c r="D37" s="32"/>
      <c r="E37" s="32"/>
      <c r="F37" s="32"/>
      <c r="G37" s="32"/>
      <c r="H37" s="32"/>
      <c r="I37" s="32" t="s">
        <v>42</v>
      </c>
      <c r="J37" s="32" t="s">
        <v>14</v>
      </c>
      <c r="K37" s="32" t="s">
        <v>15</v>
      </c>
      <c r="L37" s="32" t="s">
        <v>16</v>
      </c>
      <c r="M37" s="32" t="s">
        <v>17</v>
      </c>
      <c r="N37" s="45"/>
    </row>
    <row r="38" spans="1:14" ht="21.6" thickTop="1">
      <c r="A38" s="22" t="s">
        <v>21</v>
      </c>
      <c r="B38" s="37" t="s">
        <v>51</v>
      </c>
      <c r="C38" s="13">
        <v>0</v>
      </c>
      <c r="D38" s="13">
        <v>0</v>
      </c>
      <c r="E38" s="13">
        <v>0</v>
      </c>
      <c r="F38" s="13">
        <v>5</v>
      </c>
      <c r="G38" s="13">
        <v>0</v>
      </c>
      <c r="H38" s="13">
        <v>0</v>
      </c>
      <c r="I38" s="13">
        <v>0</v>
      </c>
      <c r="J38" s="13">
        <v>40</v>
      </c>
      <c r="K38" s="46">
        <v>94.8</v>
      </c>
      <c r="L38" s="13">
        <f>SUM(C38:I38)</f>
        <v>5</v>
      </c>
      <c r="M38" s="46">
        <f>SUM(K38:L38)</f>
        <v>99.8</v>
      </c>
      <c r="N38" s="38" t="s">
        <v>18</v>
      </c>
    </row>
    <row r="39" spans="1:14" ht="21">
      <c r="A39" s="15" t="s">
        <v>20</v>
      </c>
      <c r="B39" s="16" t="s">
        <v>50</v>
      </c>
      <c r="C39" s="14">
        <v>5</v>
      </c>
      <c r="D39" s="17">
        <v>5</v>
      </c>
      <c r="E39" s="14">
        <v>5</v>
      </c>
      <c r="F39" s="17">
        <v>5</v>
      </c>
      <c r="G39" s="14">
        <v>10</v>
      </c>
      <c r="H39" s="14">
        <v>0</v>
      </c>
      <c r="I39" s="14">
        <v>0</v>
      </c>
      <c r="J39" s="14">
        <v>43</v>
      </c>
      <c r="K39" s="50">
        <v>122.4</v>
      </c>
      <c r="L39" s="17">
        <f>SUM(C39:I39)</f>
        <v>30</v>
      </c>
      <c r="M39" s="47">
        <f>SUM(K39:L39)</f>
        <v>152.4</v>
      </c>
      <c r="N39" s="18" t="s">
        <v>19</v>
      </c>
    </row>
    <row r="40" spans="1:14" s="1" customFormat="1" ht="21">
      <c r="A40" s="15" t="s">
        <v>23</v>
      </c>
      <c r="B40" s="39" t="s">
        <v>58</v>
      </c>
      <c r="C40" s="17">
        <v>0</v>
      </c>
      <c r="D40" s="17">
        <v>5</v>
      </c>
      <c r="E40" s="17">
        <v>0</v>
      </c>
      <c r="F40" s="17">
        <v>5</v>
      </c>
      <c r="G40" s="14">
        <v>0</v>
      </c>
      <c r="H40" s="17">
        <v>0</v>
      </c>
      <c r="I40" s="17">
        <v>0</v>
      </c>
      <c r="J40" s="17">
        <v>43</v>
      </c>
      <c r="K40" s="47">
        <v>170.1</v>
      </c>
      <c r="L40" s="24">
        <f>SUM(C40:I40)</f>
        <v>10</v>
      </c>
      <c r="M40" s="48">
        <f>SUM(K40:L40)</f>
        <v>180.1</v>
      </c>
      <c r="N40" s="18" t="s">
        <v>20</v>
      </c>
    </row>
    <row r="41" spans="1:14" s="1" customFormat="1" ht="21">
      <c r="A41" s="6" t="s">
        <v>22</v>
      </c>
      <c r="B41" s="25" t="s">
        <v>54</v>
      </c>
      <c r="C41" s="4">
        <v>0</v>
      </c>
      <c r="D41" s="4">
        <v>0</v>
      </c>
      <c r="E41" s="4">
        <v>15</v>
      </c>
      <c r="F41" s="4">
        <v>5</v>
      </c>
      <c r="G41" s="28">
        <v>0</v>
      </c>
      <c r="H41" s="4">
        <v>0</v>
      </c>
      <c r="I41" s="4">
        <v>0</v>
      </c>
      <c r="J41" s="4">
        <v>45</v>
      </c>
      <c r="K41" s="41">
        <v>193.1</v>
      </c>
      <c r="L41" s="4">
        <f>SUM(C41:I41)</f>
        <v>20</v>
      </c>
      <c r="M41" s="41">
        <f>SUM(K41:L41)</f>
        <v>213.1</v>
      </c>
      <c r="N41" s="8" t="s">
        <v>21</v>
      </c>
    </row>
    <row r="42" spans="1:14" ht="21">
      <c r="A42" s="6" t="s">
        <v>24</v>
      </c>
      <c r="B42" s="25" t="s">
        <v>72</v>
      </c>
      <c r="C42" s="4">
        <v>5</v>
      </c>
      <c r="D42" s="4">
        <v>5</v>
      </c>
      <c r="E42" s="4">
        <v>5</v>
      </c>
      <c r="F42" s="4">
        <v>5</v>
      </c>
      <c r="G42" s="28">
        <v>10</v>
      </c>
      <c r="H42" s="4">
        <v>0</v>
      </c>
      <c r="I42" s="4">
        <v>0</v>
      </c>
      <c r="J42" s="4">
        <v>54</v>
      </c>
      <c r="K42" s="41">
        <v>215.7</v>
      </c>
      <c r="L42" s="4">
        <f>SUM(C42:I42)</f>
        <v>30</v>
      </c>
      <c r="M42" s="41">
        <f>SUM(K42:L42)</f>
        <v>245.7</v>
      </c>
      <c r="N42" s="8" t="s">
        <v>22</v>
      </c>
    </row>
    <row r="43" spans="1:14" ht="21">
      <c r="A43" s="6" t="s">
        <v>18</v>
      </c>
      <c r="B43" s="25" t="s">
        <v>74</v>
      </c>
      <c r="C43" s="4">
        <v>10</v>
      </c>
      <c r="D43" s="4">
        <v>5</v>
      </c>
      <c r="E43" s="4">
        <v>5</v>
      </c>
      <c r="F43" s="4">
        <v>0</v>
      </c>
      <c r="G43" s="28">
        <v>10</v>
      </c>
      <c r="H43" s="4">
        <v>0</v>
      </c>
      <c r="I43" s="4">
        <v>0</v>
      </c>
      <c r="J43" s="4">
        <v>45</v>
      </c>
      <c r="K43" s="41">
        <v>231.3</v>
      </c>
      <c r="L43" s="4">
        <f>SUM(C43:I43)</f>
        <v>30</v>
      </c>
      <c r="M43" s="41">
        <f>SUM(K43:L43)</f>
        <v>261.3</v>
      </c>
      <c r="N43" s="12" t="s">
        <v>23</v>
      </c>
    </row>
    <row r="44" spans="1:14" ht="21.6" thickBot="1">
      <c r="A44" s="10" t="s">
        <v>19</v>
      </c>
      <c r="B44" s="49" t="s">
        <v>47</v>
      </c>
      <c r="C44" s="9">
        <v>10</v>
      </c>
      <c r="D44" s="9">
        <v>10</v>
      </c>
      <c r="E44" s="9">
        <v>5</v>
      </c>
      <c r="F44" s="9">
        <v>10</v>
      </c>
      <c r="G44" s="9">
        <v>10</v>
      </c>
      <c r="H44" s="9">
        <v>5</v>
      </c>
      <c r="I44" s="9">
        <v>20</v>
      </c>
      <c r="J44" s="9">
        <v>39</v>
      </c>
      <c r="K44" s="44">
        <v>231</v>
      </c>
      <c r="L44" s="9">
        <f>SUM(C44:I44)</f>
        <v>70</v>
      </c>
      <c r="M44" s="44">
        <f>SUM(K44:L44)</f>
        <v>301</v>
      </c>
      <c r="N44" s="35" t="s">
        <v>24</v>
      </c>
    </row>
    <row r="45" spans="1:14" ht="15" thickTop="1"/>
  </sheetData>
  <sortState ref="A37:N44">
    <sortCondition ref="M37:M44"/>
  </sortState>
  <pageMargins left="0.62992125984251968" right="0.23622047244094491" top="0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IT-MONKEY</dc:creator>
  <cp:lastModifiedBy>IT MONKEY</cp:lastModifiedBy>
  <cp:lastPrinted>2021-10-09T13:37:35Z</cp:lastPrinted>
  <dcterms:created xsi:type="dcterms:W3CDTF">2018-10-13T04:46:03Z</dcterms:created>
  <dcterms:modified xsi:type="dcterms:W3CDTF">2022-10-08T14:47:00Z</dcterms:modified>
</cp:coreProperties>
</file>